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5\VZ_SŽF_Pořízení užitkových elektrických vozidel pro potřeby Správy železnic\Žádost o vysvětelní ZD\"/>
    </mc:Choice>
  </mc:AlternateContent>
  <xr:revisionPtr revIDLastSave="0" documentId="13_ncr:1_{3BCF9C85-DB6B-45CB-B4ED-7F30766816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A" sheetId="2" r:id="rId1"/>
  </sheets>
  <definedNames>
    <definedName name="_xlnm.Print_Area" localSheetId="0">'2A'!$A$1:$E$61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2" l="1"/>
  <c r="A60" i="2"/>
  <c r="A35" i="2"/>
  <c r="A36" i="2" s="1"/>
  <c r="A37" i="2" s="1"/>
  <c r="A38" i="2" s="1"/>
  <c r="A32" i="2"/>
  <c r="A33" i="2" s="1"/>
  <c r="A31" i="2"/>
  <c r="A6" i="2"/>
  <c r="A7" i="2" s="1"/>
  <c r="A8" i="2" s="1"/>
  <c r="A9" i="2" s="1"/>
  <c r="A10" i="2" s="1"/>
  <c r="A11" i="2" s="1"/>
  <c r="A12" i="2" s="1"/>
  <c r="A14" i="2" s="1"/>
  <c r="A15" i="2" s="1"/>
  <c r="A16" i="2" s="1"/>
  <c r="A17" i="2" s="1"/>
  <c r="A18" i="2" s="1"/>
  <c r="A19" i="2" s="1"/>
  <c r="A20" i="2" s="1"/>
  <c r="A34" i="2" l="1"/>
  <c r="A22" i="2"/>
  <c r="A23" i="2" s="1"/>
  <c r="A24" i="2" s="1"/>
  <c r="A25" i="2" s="1"/>
  <c r="A26" i="2" s="1"/>
  <c r="A27" i="2" s="1"/>
  <c r="A29" i="2" s="1"/>
  <c r="A30" i="2" s="1"/>
  <c r="A40" i="2" l="1"/>
  <c r="A41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9" i="2" s="1"/>
</calcChain>
</file>

<file path=xl/sharedStrings.xml><?xml version="1.0" encoding="utf-8"?>
<sst xmlns="http://schemas.openxmlformats.org/spreadsheetml/2006/main" count="191" uniqueCount="109">
  <si>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</si>
  <si>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</si>
  <si>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</si>
  <si>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</si>
  <si>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</si>
  <si>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</si>
  <si>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</si>
  <si>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</si>
  <si>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</si>
  <si>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</si>
  <si>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</si>
  <si>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</si>
  <si>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</si>
  <si>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</si>
  <si>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</si>
  <si>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</si>
  <si>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</si>
  <si>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</si>
  <si>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</si>
  <si>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</si>
  <si>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</si>
  <si>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</si>
  <si>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</si>
  <si>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</si>
  <si>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</si>
  <si>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</si>
  <si>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</si>
  <si>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</si>
  <si>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</si>
  <si>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</si>
  <si>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</si>
  <si>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</si>
  <si>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</si>
  <si>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</si>
  <si>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</si>
  <si>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</si>
  <si>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</si>
  <si>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</si>
  <si>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</si>
  <si>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</si>
  <si>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</si>
  <si>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</si>
  <si>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</si>
  <si>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</si>
  <si>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</si>
  <si>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</si>
  <si>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</si>
  <si>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</si>
  <si>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</si>
  <si>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</si>
  <si>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</si>
  <si>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</si>
  <si>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</si>
  <si>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</si>
  <si>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</si>
  <si>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</si>
  <si>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</si>
  <si>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</si>
  <si>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</si>
  <si>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Elektronický stabilizační systém ESP/ESC nebo jiný systém se shodnou funkcí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</si>
  <si>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</si>
  <si>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</si>
  <si>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</si>
  <si>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</si>
  <si>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</si>
  <si>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</si>
  <si>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</si>
  <si>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1200</t>
  </si>
  <si>
    <t>Tažné zařízení</t>
  </si>
  <si>
    <t>Barva vozidla</t>
  </si>
  <si>
    <t>OSTATNÍ</t>
  </si>
  <si>
    <t xml:space="preserve">4 boční, 1 (1x1) zadní </t>
  </si>
  <si>
    <t>Druhé boční dveře</t>
  </si>
  <si>
    <t>posuvné</t>
  </si>
  <si>
    <t>Zadní dveře</t>
  </si>
  <si>
    <t>Prosklení</t>
  </si>
  <si>
    <t>zadní dveře a ložný prostor bez prosklení</t>
  </si>
  <si>
    <t>MOTOR A PŘEVODOVKA</t>
  </si>
  <si>
    <t>Délka ložného prostoru (mm)</t>
  </si>
  <si>
    <t>Výška ložného prostoru (mm)</t>
  </si>
  <si>
    <t xml:space="preserve">Vyplňte konkrétní popis splnění požadavku
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</si>
  <si>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</si>
  <si>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</si>
  <si>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</si>
  <si>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>Nabíjecí kabel typ 2</t>
  </si>
  <si>
    <t>Nabíjecí kabel typ 230 V</t>
  </si>
  <si>
    <t>Požadavek Zadavatele</t>
  </si>
  <si>
    <t>Popis splnění požadavku případně návrh alternativní (dostupné) hodnoty parametru</t>
  </si>
  <si>
    <t>elektrická energie</t>
  </si>
  <si>
    <t>bezemisní</t>
  </si>
  <si>
    <t>Dojezd vozidla</t>
  </si>
  <si>
    <t>Kapacita trakční baterie (kWh)</t>
  </si>
  <si>
    <t>min. 65</t>
  </si>
  <si>
    <t>elektromotor nebo elektromotory</t>
  </si>
  <si>
    <t>dvoukřídlové nebo jednokřídlové</t>
  </si>
  <si>
    <t>vozidlo s uzavřenou karosérií (dodávka) s pevnou přepážkou za sedadly</t>
  </si>
  <si>
    <t>min. 100</t>
  </si>
  <si>
    <t>min. 2900</t>
  </si>
  <si>
    <t>min. 2100</t>
  </si>
  <si>
    <t>Šířka ložného prostoru mezi podběhy  (mm)</t>
  </si>
  <si>
    <t>min. 1250</t>
  </si>
  <si>
    <t>Kontrola zapnutí bezpečnostních pásů</t>
  </si>
  <si>
    <t xml:space="preserve">elektrické stahování oken předních dveří </t>
  </si>
  <si>
    <t>gumové koberce vpředu i vzadu a v ložném prostoru (v ložném prostoru může být nahrazeno pevnou protiskluzovou podlahou)</t>
  </si>
  <si>
    <t>tažné zařízení odnímatelné</t>
  </si>
  <si>
    <t xml:space="preserve">červená </t>
  </si>
  <si>
    <t>rezervní kolo nebo dojezdové kolo (lze nahradit lepící sadou)</t>
  </si>
  <si>
    <t>min. 310 km</t>
  </si>
  <si>
    <t>Příloha č. 2Ab_Technická specifikace 2A_3+LPR_EV1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</si>
</sst>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2" borderId="11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5" xfId="0" applyBorder="1"/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410C-6CE2-4D8A-AA6A-DB13F23032BC}">
  <sheetPr>
    <pageSetUpPr fitToPage="1"/>
  </sheetPr>
  <dimension ref="A1:E61"/>
  <sheetViews>
    <sheetView tabSelected="1" workbookViewId="0">
      <selection sqref="A1:E1"/>
    </sheetView>
  </sheetViews>
  <sheetFormatPr defaultRowHeight="14.4" x14ac:dyDescent="0.3"/>
  <cols>
    <col min="1" max="1" width="3" bestFit="1" customWidth="1"/>
    <col min="2" max="2" width="39" bestFit="1" customWidth="1"/>
    <col min="3" max="3" width="56" bestFit="1" customWidth="1"/>
    <col min="4" max="4" width="16" bestFit="1" customWidth="1"/>
    <col min="5" max="5" width="77.44140625" bestFit="1" customWidth="1"/>
  </cols>
  <sheetData>
    <row r="1" spans="1:5" ht="35.25" customHeight="1" thickBot="1" x14ac:dyDescent="0.35">
      <c r="A1" s="39" t="s">
        <v>108</v>
      </c>
      <c r="B1" s="40"/>
      <c r="C1" s="40"/>
      <c r="D1" s="40"/>
      <c r="E1" s="41"/>
    </row>
    <row r="2" spans="1:5" ht="31.5" customHeight="1" thickBot="1" x14ac:dyDescent="0.35">
      <c r="A2" s="42" t="s">
        <v>17</v>
      </c>
      <c r="B2" s="43"/>
      <c r="C2" s="43"/>
      <c r="D2" s="44" t="s">
        <v>18</v>
      </c>
      <c r="E2" s="45"/>
    </row>
    <row r="3" spans="1:5" ht="31.5" customHeight="1" thickBot="1" x14ac:dyDescent="0.35">
      <c r="A3" s="42" t="s">
        <v>0</v>
      </c>
      <c r="B3" s="46"/>
      <c r="C3" s="1" t="s">
        <v>86</v>
      </c>
      <c r="D3" s="2" t="s">
        <v>16</v>
      </c>
      <c r="E3" s="3" t="s">
        <v>87</v>
      </c>
    </row>
    <row r="4" spans="1:5" x14ac:dyDescent="0.3">
      <c r="A4" s="47" t="s">
        <v>9</v>
      </c>
      <c r="B4" s="48"/>
      <c r="C4" s="48"/>
      <c r="D4" s="48"/>
      <c r="E4" s="49"/>
    </row>
    <row r="5" spans="1:5" x14ac:dyDescent="0.3">
      <c r="A5" s="18">
        <v>1</v>
      </c>
      <c r="B5" s="17" t="s">
        <v>1</v>
      </c>
      <c r="C5" s="9" t="s">
        <v>48</v>
      </c>
      <c r="D5" s="6"/>
      <c r="E5" s="22" t="s">
        <v>15</v>
      </c>
    </row>
    <row r="6" spans="1:5" x14ac:dyDescent="0.3">
      <c r="A6" s="18">
        <f>A5+1</f>
        <v>2</v>
      </c>
      <c r="B6" s="17" t="s">
        <v>2</v>
      </c>
      <c r="C6" s="9" t="s">
        <v>49</v>
      </c>
      <c r="D6" s="6"/>
      <c r="E6" s="19" t="s">
        <v>26</v>
      </c>
    </row>
    <row r="7" spans="1:5" ht="28.8" x14ac:dyDescent="0.3">
      <c r="A7" s="18">
        <f>A6+1</f>
        <v>3</v>
      </c>
      <c r="B7" s="17" t="s">
        <v>3</v>
      </c>
      <c r="C7" s="9" t="s">
        <v>95</v>
      </c>
      <c r="D7" s="6"/>
      <c r="E7" s="19" t="s">
        <v>43</v>
      </c>
    </row>
    <row r="8" spans="1:5" x14ac:dyDescent="0.3">
      <c r="A8" s="18">
        <f t="shared" ref="A8:A12" si="0">A7+1</f>
        <v>4</v>
      </c>
      <c r="B8" s="17" t="s">
        <v>4</v>
      </c>
      <c r="C8" s="30" t="s">
        <v>71</v>
      </c>
      <c r="D8" s="4" t="s">
        <v>8</v>
      </c>
      <c r="E8" s="6"/>
    </row>
    <row r="9" spans="1:5" x14ac:dyDescent="0.3">
      <c r="A9" s="18">
        <f t="shared" si="0"/>
        <v>5</v>
      </c>
      <c r="B9" s="17" t="s">
        <v>72</v>
      </c>
      <c r="C9" s="5" t="s">
        <v>73</v>
      </c>
      <c r="D9" s="4" t="s">
        <v>8</v>
      </c>
      <c r="E9" s="6"/>
    </row>
    <row r="10" spans="1:5" x14ac:dyDescent="0.3">
      <c r="A10" s="18">
        <f t="shared" si="0"/>
        <v>6</v>
      </c>
      <c r="B10" s="17" t="s">
        <v>74</v>
      </c>
      <c r="C10" s="5" t="s">
        <v>94</v>
      </c>
      <c r="D10" s="4" t="s">
        <v>8</v>
      </c>
      <c r="E10" s="19" t="s">
        <v>43</v>
      </c>
    </row>
    <row r="11" spans="1:5" x14ac:dyDescent="0.3">
      <c r="A11" s="18">
        <f t="shared" si="0"/>
        <v>7</v>
      </c>
      <c r="B11" s="17" t="s">
        <v>5</v>
      </c>
      <c r="C11" s="5">
        <v>3</v>
      </c>
      <c r="D11" s="4" t="s">
        <v>8</v>
      </c>
      <c r="E11" s="6"/>
    </row>
    <row r="12" spans="1:5" x14ac:dyDescent="0.3">
      <c r="A12" s="18">
        <f t="shared" si="0"/>
        <v>8</v>
      </c>
      <c r="B12" s="17" t="s">
        <v>75</v>
      </c>
      <c r="C12" s="5" t="s">
        <v>76</v>
      </c>
      <c r="D12" s="4" t="s">
        <v>8</v>
      </c>
      <c r="E12" s="6"/>
    </row>
    <row r="13" spans="1:5" x14ac:dyDescent="0.3">
      <c r="A13" s="32" t="s">
        <v>77</v>
      </c>
      <c r="B13" s="33"/>
      <c r="C13" s="33"/>
      <c r="D13" s="33"/>
      <c r="E13" s="34"/>
    </row>
    <row r="14" spans="1:5" x14ac:dyDescent="0.3">
      <c r="A14" s="18">
        <f>A12+1</f>
        <v>9</v>
      </c>
      <c r="B14" s="17" t="s">
        <v>6</v>
      </c>
      <c r="C14" s="5" t="s">
        <v>93</v>
      </c>
      <c r="D14" s="4" t="s">
        <v>8</v>
      </c>
      <c r="E14" s="19" t="s">
        <v>43</v>
      </c>
    </row>
    <row r="15" spans="1:5" x14ac:dyDescent="0.3">
      <c r="A15" s="18">
        <f>A14+1</f>
        <v>10</v>
      </c>
      <c r="B15" s="17" t="s">
        <v>51</v>
      </c>
      <c r="C15" s="5" t="s">
        <v>88</v>
      </c>
      <c r="D15" s="4" t="s">
        <v>8</v>
      </c>
      <c r="E15" s="6"/>
    </row>
    <row r="16" spans="1:5" x14ac:dyDescent="0.3">
      <c r="A16" s="18">
        <f t="shared" ref="A16:A20" si="1">A15+1</f>
        <v>11</v>
      </c>
      <c r="B16" s="17" t="s">
        <v>52</v>
      </c>
      <c r="C16" s="5" t="s">
        <v>96</v>
      </c>
      <c r="D16" s="4" t="s">
        <v>8</v>
      </c>
      <c r="E16" s="19" t="s">
        <v>43</v>
      </c>
    </row>
    <row r="17" spans="1:5" x14ac:dyDescent="0.3">
      <c r="A17" s="18">
        <f t="shared" si="1"/>
        <v>12</v>
      </c>
      <c r="B17" s="17" t="s">
        <v>53</v>
      </c>
      <c r="C17" s="5" t="s">
        <v>89</v>
      </c>
      <c r="D17" s="4" t="s">
        <v>8</v>
      </c>
      <c r="E17" s="6"/>
    </row>
    <row r="18" spans="1:5" ht="15" customHeight="1" x14ac:dyDescent="0.3">
      <c r="A18" s="18">
        <f t="shared" si="1"/>
        <v>13</v>
      </c>
      <c r="B18" s="21" t="s">
        <v>54</v>
      </c>
      <c r="C18" s="7" t="s">
        <v>66</v>
      </c>
      <c r="D18" s="8" t="s">
        <v>8</v>
      </c>
      <c r="E18" s="6"/>
    </row>
    <row r="19" spans="1:5" x14ac:dyDescent="0.3">
      <c r="A19" s="18">
        <f t="shared" si="1"/>
        <v>14</v>
      </c>
      <c r="B19" s="21" t="s">
        <v>90</v>
      </c>
      <c r="C19" s="7" t="s">
        <v>107</v>
      </c>
      <c r="D19" s="8" t="s">
        <v>8</v>
      </c>
      <c r="E19" s="19" t="s">
        <v>43</v>
      </c>
    </row>
    <row r="20" spans="1:5" x14ac:dyDescent="0.3">
      <c r="A20" s="18">
        <f t="shared" si="1"/>
        <v>15</v>
      </c>
      <c r="B20" s="10" t="s">
        <v>91</v>
      </c>
      <c r="C20" s="11" t="s">
        <v>92</v>
      </c>
      <c r="D20" s="4" t="s">
        <v>8</v>
      </c>
      <c r="E20" s="19" t="s">
        <v>43</v>
      </c>
    </row>
    <row r="21" spans="1:5" ht="15" customHeight="1" x14ac:dyDescent="0.3">
      <c r="A21" s="35" t="s">
        <v>27</v>
      </c>
      <c r="B21" s="36"/>
      <c r="C21" s="37"/>
      <c r="D21" s="37"/>
      <c r="E21" s="38"/>
    </row>
    <row r="22" spans="1:5" x14ac:dyDescent="0.3">
      <c r="A22" s="18">
        <f>A20+1</f>
        <v>16</v>
      </c>
      <c r="B22" s="10" t="s">
        <v>56</v>
      </c>
      <c r="C22" s="11" t="s">
        <v>97</v>
      </c>
      <c r="D22" s="4" t="s">
        <v>8</v>
      </c>
      <c r="E22" s="19" t="s">
        <v>43</v>
      </c>
    </row>
    <row r="23" spans="1:5" x14ac:dyDescent="0.3">
      <c r="A23" s="18">
        <f>A22+1</f>
        <v>17</v>
      </c>
      <c r="B23" s="10" t="s">
        <v>78</v>
      </c>
      <c r="C23" s="11" t="s">
        <v>98</v>
      </c>
      <c r="D23" s="4" t="s">
        <v>8</v>
      </c>
      <c r="E23" s="19" t="s">
        <v>43</v>
      </c>
    </row>
    <row r="24" spans="1:5" x14ac:dyDescent="0.3">
      <c r="A24" s="18">
        <f>A23+1</f>
        <v>18</v>
      </c>
      <c r="B24" s="10" t="s">
        <v>99</v>
      </c>
      <c r="C24" s="11" t="s">
        <v>67</v>
      </c>
      <c r="D24" s="4" t="s">
        <v>8</v>
      </c>
      <c r="E24" s="19" t="s">
        <v>43</v>
      </c>
    </row>
    <row r="25" spans="1:5" x14ac:dyDescent="0.3">
      <c r="A25" s="18">
        <f>A24+1</f>
        <v>19</v>
      </c>
      <c r="B25" s="10" t="s">
        <v>79</v>
      </c>
      <c r="C25" s="11" t="s">
        <v>100</v>
      </c>
      <c r="D25" s="4" t="s">
        <v>8</v>
      </c>
      <c r="E25" s="19" t="s">
        <v>43</v>
      </c>
    </row>
    <row r="26" spans="1:5" x14ac:dyDescent="0.3">
      <c r="A26" s="18">
        <f>A25+1</f>
        <v>20</v>
      </c>
      <c r="B26" s="10" t="s">
        <v>60</v>
      </c>
      <c r="C26" s="11">
        <v>550</v>
      </c>
      <c r="D26" s="4" t="s">
        <v>8</v>
      </c>
      <c r="E26" s="19" t="s">
        <v>43</v>
      </c>
    </row>
    <row r="27" spans="1:5" x14ac:dyDescent="0.3">
      <c r="A27" s="18">
        <f t="shared" ref="A27:A36" si="2">A26+1</f>
        <v>21</v>
      </c>
      <c r="B27" s="10" t="s">
        <v>61</v>
      </c>
      <c r="C27" s="11" t="s">
        <v>62</v>
      </c>
      <c r="D27" s="4" t="s">
        <v>8</v>
      </c>
      <c r="E27" s="19" t="s">
        <v>43</v>
      </c>
    </row>
    <row r="28" spans="1:5" x14ac:dyDescent="0.3">
      <c r="A28" s="32" t="s">
        <v>10</v>
      </c>
      <c r="B28" s="33"/>
      <c r="C28" s="37"/>
      <c r="D28" s="37"/>
      <c r="E28" s="38"/>
    </row>
    <row r="29" spans="1:5" ht="28.8" x14ac:dyDescent="0.3">
      <c r="A29" s="18">
        <f>A27+1</f>
        <v>22</v>
      </c>
      <c r="B29" s="17" t="s">
        <v>19</v>
      </c>
      <c r="C29" s="9" t="s">
        <v>46</v>
      </c>
      <c r="D29" s="4" t="s">
        <v>8</v>
      </c>
      <c r="E29" s="19" t="s">
        <v>80</v>
      </c>
    </row>
    <row r="30" spans="1:5" ht="28.8" x14ac:dyDescent="0.3">
      <c r="A30" s="18">
        <f t="shared" si="2"/>
        <v>23</v>
      </c>
      <c r="B30" s="14" t="s">
        <v>44</v>
      </c>
      <c r="C30" s="15" t="s">
        <v>45</v>
      </c>
      <c r="D30" s="8" t="s">
        <v>8</v>
      </c>
      <c r="E30" s="19" t="s">
        <v>80</v>
      </c>
    </row>
    <row r="31" spans="1:5" ht="43.2" x14ac:dyDescent="0.3">
      <c r="A31" s="18">
        <f>A30+1</f>
        <v>24</v>
      </c>
      <c r="B31" s="14" t="s">
        <v>28</v>
      </c>
      <c r="C31" s="5" t="s">
        <v>20</v>
      </c>
      <c r="D31" s="4" t="s">
        <v>8</v>
      </c>
      <c r="E31" s="20" t="s">
        <v>43</v>
      </c>
    </row>
    <row r="32" spans="1:5" x14ac:dyDescent="0.3">
      <c r="A32" s="18">
        <f>A31+1</f>
        <v>25</v>
      </c>
      <c r="B32" s="17" t="s">
        <v>101</v>
      </c>
      <c r="C32" s="5" t="s">
        <v>20</v>
      </c>
      <c r="D32" s="4" t="s">
        <v>8</v>
      </c>
      <c r="E32" s="20" t="s">
        <v>43</v>
      </c>
    </row>
    <row r="33" spans="1:5" ht="28.8" x14ac:dyDescent="0.3">
      <c r="A33" s="18">
        <f t="shared" si="2"/>
        <v>26</v>
      </c>
      <c r="B33" s="17" t="s">
        <v>59</v>
      </c>
      <c r="C33" s="5" t="s">
        <v>20</v>
      </c>
      <c r="D33" s="4" t="s">
        <v>8</v>
      </c>
      <c r="E33" s="20" t="s">
        <v>43</v>
      </c>
    </row>
    <row r="34" spans="1:5" ht="57.6" x14ac:dyDescent="0.3">
      <c r="A34" s="18">
        <f t="shared" si="2"/>
        <v>27</v>
      </c>
      <c r="B34" s="13" t="s">
        <v>63</v>
      </c>
      <c r="C34" s="5" t="s">
        <v>20</v>
      </c>
      <c r="D34" s="12" t="s">
        <v>8</v>
      </c>
      <c r="E34" s="23" t="s">
        <v>47</v>
      </c>
    </row>
    <row r="35" spans="1:5" x14ac:dyDescent="0.3">
      <c r="A35" s="18">
        <f>A34+1</f>
        <v>28</v>
      </c>
      <c r="B35" s="13" t="s">
        <v>64</v>
      </c>
      <c r="C35" s="5" t="s">
        <v>20</v>
      </c>
      <c r="D35" s="12" t="s">
        <v>8</v>
      </c>
      <c r="E35" s="6"/>
    </row>
    <row r="36" spans="1:5" x14ac:dyDescent="0.3">
      <c r="A36" s="18">
        <f t="shared" si="2"/>
        <v>29</v>
      </c>
      <c r="B36" s="10" t="s">
        <v>21</v>
      </c>
      <c r="C36" s="5" t="s">
        <v>20</v>
      </c>
      <c r="D36" s="12" t="s">
        <v>8</v>
      </c>
      <c r="E36" s="6"/>
    </row>
    <row r="37" spans="1:5" x14ac:dyDescent="0.3">
      <c r="A37" s="18">
        <f>A36+1</f>
        <v>30</v>
      </c>
      <c r="B37" s="10" t="s">
        <v>25</v>
      </c>
      <c r="C37" s="5" t="s">
        <v>20</v>
      </c>
      <c r="D37" s="4" t="s">
        <v>8</v>
      </c>
      <c r="E37" s="6"/>
    </row>
    <row r="38" spans="1:5" x14ac:dyDescent="0.3">
      <c r="A38" s="18">
        <f>A37+1</f>
        <v>31</v>
      </c>
      <c r="B38" s="21" t="s">
        <v>22</v>
      </c>
      <c r="C38" s="5" t="s">
        <v>20</v>
      </c>
      <c r="D38" s="4" t="s">
        <v>8</v>
      </c>
      <c r="E38" s="6"/>
    </row>
    <row r="39" spans="1:5" x14ac:dyDescent="0.3">
      <c r="A39" s="32" t="s">
        <v>29</v>
      </c>
      <c r="B39" s="33"/>
      <c r="C39" s="33"/>
      <c r="D39" s="33"/>
      <c r="E39" s="24"/>
    </row>
    <row r="40" spans="1:5" ht="28.8" x14ac:dyDescent="0.3">
      <c r="A40" s="18">
        <f>A38+1</f>
        <v>32</v>
      </c>
      <c r="B40" s="17" t="s">
        <v>30</v>
      </c>
      <c r="C40" s="5" t="s">
        <v>31</v>
      </c>
      <c r="D40" s="4" t="s">
        <v>8</v>
      </c>
      <c r="E40" s="19" t="s">
        <v>32</v>
      </c>
    </row>
    <row r="41" spans="1:5" ht="57.6" x14ac:dyDescent="0.3">
      <c r="A41" s="18">
        <f>A40+1</f>
        <v>33</v>
      </c>
      <c r="B41" s="17" t="s">
        <v>81</v>
      </c>
      <c r="C41" s="5" t="s">
        <v>82</v>
      </c>
      <c r="D41" s="4" t="s">
        <v>8</v>
      </c>
      <c r="E41" s="19" t="s">
        <v>43</v>
      </c>
    </row>
    <row r="42" spans="1:5" x14ac:dyDescent="0.3">
      <c r="A42" s="32" t="s">
        <v>11</v>
      </c>
      <c r="B42" s="33"/>
      <c r="C42" s="37"/>
      <c r="D42" s="37"/>
      <c r="E42" s="38"/>
    </row>
    <row r="43" spans="1:5" x14ac:dyDescent="0.3">
      <c r="A43" s="18">
        <f>A41+1</f>
        <v>34</v>
      </c>
      <c r="B43" s="17" t="s">
        <v>12</v>
      </c>
      <c r="C43" s="7" t="s">
        <v>55</v>
      </c>
      <c r="D43" s="4" t="s">
        <v>8</v>
      </c>
      <c r="E43" s="19" t="s">
        <v>43</v>
      </c>
    </row>
    <row r="44" spans="1:5" x14ac:dyDescent="0.3">
      <c r="A44" s="18">
        <f t="shared" ref="A44:A49" si="3">A43+1</f>
        <v>35</v>
      </c>
      <c r="B44" s="10" t="s">
        <v>13</v>
      </c>
      <c r="C44" s="11" t="s">
        <v>83</v>
      </c>
      <c r="D44" s="4" t="s">
        <v>8</v>
      </c>
      <c r="E44" s="19" t="s">
        <v>43</v>
      </c>
    </row>
    <row r="45" spans="1:5" x14ac:dyDescent="0.3">
      <c r="A45" s="18">
        <f t="shared" si="3"/>
        <v>36</v>
      </c>
      <c r="B45" s="17" t="s">
        <v>14</v>
      </c>
      <c r="C45" s="5" t="s">
        <v>102</v>
      </c>
      <c r="D45" s="4" t="s">
        <v>8</v>
      </c>
      <c r="E45" s="19" t="s">
        <v>43</v>
      </c>
    </row>
    <row r="46" spans="1:5" ht="43.2" x14ac:dyDescent="0.3">
      <c r="A46" s="18">
        <f t="shared" si="3"/>
        <v>37</v>
      </c>
      <c r="B46" s="21" t="s">
        <v>23</v>
      </c>
      <c r="C46" s="5" t="s">
        <v>65</v>
      </c>
      <c r="D46" s="8" t="s">
        <v>8</v>
      </c>
      <c r="E46" s="6"/>
    </row>
    <row r="47" spans="1:5" ht="28.8" x14ac:dyDescent="0.3">
      <c r="A47" s="18">
        <f t="shared" si="3"/>
        <v>38</v>
      </c>
      <c r="B47" s="17" t="s">
        <v>33</v>
      </c>
      <c r="C47" s="5" t="s">
        <v>57</v>
      </c>
      <c r="D47" s="4" t="s">
        <v>8</v>
      </c>
      <c r="E47" s="6"/>
    </row>
    <row r="48" spans="1:5" ht="28.8" x14ac:dyDescent="0.3">
      <c r="A48" s="18">
        <f t="shared" si="3"/>
        <v>39</v>
      </c>
      <c r="B48" s="14" t="s">
        <v>34</v>
      </c>
      <c r="C48" s="15" t="s">
        <v>35</v>
      </c>
      <c r="D48" s="8" t="s">
        <v>8</v>
      </c>
      <c r="E48" s="19" t="s">
        <v>36</v>
      </c>
    </row>
    <row r="49" spans="1:5" ht="28.8" x14ac:dyDescent="0.3">
      <c r="A49" s="18">
        <f t="shared" si="3"/>
        <v>40</v>
      </c>
      <c r="B49" s="17" t="s">
        <v>7</v>
      </c>
      <c r="C49" s="5" t="s">
        <v>103</v>
      </c>
      <c r="D49" s="4" t="s">
        <v>8</v>
      </c>
      <c r="E49" s="19" t="s">
        <v>43</v>
      </c>
    </row>
    <row r="50" spans="1:5" ht="43.2" x14ac:dyDescent="0.3">
      <c r="A50" s="18">
        <f>A49+1</f>
        <v>41</v>
      </c>
      <c r="B50" s="52" t="s">
        <v>39</v>
      </c>
      <c r="C50" s="7" t="s">
        <v>37</v>
      </c>
      <c r="D50" s="4" t="s">
        <v>8</v>
      </c>
      <c r="E50" s="19" t="s">
        <v>43</v>
      </c>
    </row>
    <row r="51" spans="1:5" ht="72" x14ac:dyDescent="0.3">
      <c r="A51" s="18">
        <f>A50+1</f>
        <v>42</v>
      </c>
      <c r="B51" s="52"/>
      <c r="C51" s="7" t="s">
        <v>38</v>
      </c>
      <c r="D51" s="4" t="s">
        <v>8</v>
      </c>
      <c r="E51" s="20" t="s">
        <v>50</v>
      </c>
    </row>
    <row r="52" spans="1:5" ht="28.8" x14ac:dyDescent="0.3">
      <c r="A52" s="18">
        <f>A51+1</f>
        <v>43</v>
      </c>
      <c r="B52" s="52"/>
      <c r="C52" s="7" t="s">
        <v>41</v>
      </c>
      <c r="D52" s="4" t="s">
        <v>8</v>
      </c>
      <c r="E52" s="19" t="s">
        <v>40</v>
      </c>
    </row>
    <row r="53" spans="1:5" ht="28.8" x14ac:dyDescent="0.3">
      <c r="A53" s="18">
        <f>A52+1</f>
        <v>44</v>
      </c>
      <c r="B53" s="52"/>
      <c r="C53" s="16" t="s">
        <v>42</v>
      </c>
      <c r="D53" s="4" t="s">
        <v>8</v>
      </c>
      <c r="E53" s="19" t="s">
        <v>43</v>
      </c>
    </row>
    <row r="54" spans="1:5" x14ac:dyDescent="0.3">
      <c r="A54" s="18">
        <f t="shared" ref="A54:A57" si="4">A53+1</f>
        <v>45</v>
      </c>
      <c r="B54" s="52"/>
      <c r="C54" s="5" t="s">
        <v>58</v>
      </c>
      <c r="D54" s="4" t="s">
        <v>8</v>
      </c>
      <c r="E54" s="19" t="s">
        <v>43</v>
      </c>
    </row>
    <row r="55" spans="1:5" ht="15" customHeight="1" x14ac:dyDescent="0.3">
      <c r="A55" s="18">
        <f t="shared" si="4"/>
        <v>46</v>
      </c>
      <c r="B55" s="52"/>
      <c r="C55" s="7" t="s">
        <v>106</v>
      </c>
      <c r="D55" s="4" t="s">
        <v>8</v>
      </c>
      <c r="E55" s="19" t="s">
        <v>43</v>
      </c>
    </row>
    <row r="56" spans="1:5" x14ac:dyDescent="0.3">
      <c r="A56" s="18">
        <f t="shared" si="4"/>
        <v>47</v>
      </c>
      <c r="B56" s="21" t="s">
        <v>68</v>
      </c>
      <c r="C56" s="7" t="s">
        <v>104</v>
      </c>
      <c r="D56" s="4" t="s">
        <v>8</v>
      </c>
      <c r="E56" s="6"/>
    </row>
    <row r="57" spans="1:5" x14ac:dyDescent="0.3">
      <c r="A57" s="18">
        <f t="shared" si="4"/>
        <v>48</v>
      </c>
      <c r="B57" s="10" t="s">
        <v>24</v>
      </c>
      <c r="C57" s="25" t="s">
        <v>20</v>
      </c>
      <c r="D57" s="4" t="s">
        <v>8</v>
      </c>
      <c r="E57" s="6"/>
    </row>
    <row r="58" spans="1:5" ht="15" customHeight="1" x14ac:dyDescent="0.3">
      <c r="A58" s="50" t="s">
        <v>70</v>
      </c>
      <c r="B58" s="51"/>
      <c r="C58" s="53"/>
      <c r="D58" s="54"/>
      <c r="E58" s="55"/>
    </row>
    <row r="59" spans="1:5" x14ac:dyDescent="0.3">
      <c r="A59" s="26">
        <f>A57+1</f>
        <v>49</v>
      </c>
      <c r="B59" s="27" t="s">
        <v>69</v>
      </c>
      <c r="C59" s="31" t="s">
        <v>105</v>
      </c>
      <c r="D59" s="29" t="s">
        <v>8</v>
      </c>
      <c r="E59" s="19" t="s">
        <v>43</v>
      </c>
    </row>
    <row r="60" spans="1:5" x14ac:dyDescent="0.3">
      <c r="A60" s="26">
        <f>A59+1</f>
        <v>50</v>
      </c>
      <c r="B60" s="27" t="s">
        <v>84</v>
      </c>
      <c r="C60" s="28" t="s">
        <v>20</v>
      </c>
      <c r="D60" s="29" t="s">
        <v>8</v>
      </c>
      <c r="E60" s="6"/>
    </row>
    <row r="61" spans="1:5" x14ac:dyDescent="0.3">
      <c r="A61" s="26">
        <f>A60+1</f>
        <v>51</v>
      </c>
      <c r="B61" s="27" t="s">
        <v>85</v>
      </c>
      <c r="C61" s="28" t="s">
        <v>20</v>
      </c>
      <c r="D61" s="29" t="s">
        <v>8</v>
      </c>
      <c r="E61" s="6"/>
    </row>
  </sheetData>
  <mergeCells count="19">
    <mergeCell ref="A58:B58"/>
    <mergeCell ref="A28:B28"/>
    <mergeCell ref="C28:E28"/>
    <mergeCell ref="C39:D39"/>
    <mergeCell ref="A42:B42"/>
    <mergeCell ref="C42:E42"/>
    <mergeCell ref="B50:B55"/>
    <mergeCell ref="C58:E58"/>
    <mergeCell ref="A1:E1"/>
    <mergeCell ref="A2:C2"/>
    <mergeCell ref="D2:E2"/>
    <mergeCell ref="A3:B3"/>
    <mergeCell ref="A4:B4"/>
    <mergeCell ref="C4:E4"/>
    <mergeCell ref="A13:B13"/>
    <mergeCell ref="C13:E13"/>
    <mergeCell ref="A21:B21"/>
    <mergeCell ref="C21:E21"/>
    <mergeCell ref="A39:B39"/>
  </mergeCells>
  <pageMargins left="0.7" right="0.7" top="0.78740157499999996" bottom="0.78740157499999996" header="0.3" footer="0.3"/>
  <pageSetup paperSize="9" scale="45" fitToHeight="0" orientation="portrait" r:id="rId1"/>
  <headerFooter>
    <oddHeader>&amp;C&amp;"Verdana"&amp;7&amp;K000000 SŽ: Interní&amp;1#_x000D_</oddHeader>
  </headerFooter>
  <ignoredErrors>
    <ignoredError sqref="A30" formula="1"/>
  </ignoredErrors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2A</vt:lpstr>
      <vt:lpstr>'2A'!Oblast_tisku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2026-01-19T14:17:05Z</cp:lastPrinted>
  <dcterms:created xsi:type="dcterms:W3CDTF">2017-06-19T13:19:20Z</dcterms:created>
  <dcterms:modified xsi:type="dcterms:W3CDTF">2026-01-19T14:17:09Z</dcterms:modified>
</cp:coreProperties>
</file>